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40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<sst xmlns="http://schemas.openxmlformats.org/spreadsheetml/2006/main" count="62" uniqueCount="61">
  <si>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</si>
  <si>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</si>
  <si>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部门编码及名称：980三河市燕郊镇人民政府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</si>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</sst>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4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9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sz val="11"/>
      <name val="宋体"/>
      <family val="7"/>
    </font>
    <font>
      <b/>
      <sz val="18"/>
      <name val="宋体"/>
      <family val="7"/>
    </font>
    <font>
      <b/>
      <sz val="11"/>
      <name val="宋体"/>
      <family val="7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1" applyNumberFormat="0" applyAlignment="0" applyProtection="0"/>
    <xf numFmtId="0" fontId="1" fillId="3" borderId="0" applyNumberFormat="0" applyBorder="0" applyAlignment="0" applyProtection="0"/>
    <xf numFmtId="0" fontId="3" fillId="0" borderId="0">
      <alignment/>
      <protection locked="0"/>
    </xf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>
      <alignment/>
      <protection locked="0"/>
    </xf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2" applyNumberFormat="0" applyFill="0" applyAlignment="0" applyProtection="0"/>
    <xf numFmtId="0" fontId="3" fillId="0" borderId="0">
      <alignment/>
      <protection locked="0"/>
    </xf>
    <xf numFmtId="0" fontId="4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 locked="0"/>
    </xf>
    <xf numFmtId="0" fontId="4" fillId="11" borderId="0" applyNumberFormat="0" applyBorder="0" applyAlignment="0" applyProtection="0"/>
    <xf numFmtId="0" fontId="3" fillId="0" borderId="0">
      <alignment/>
      <protection locked="0"/>
    </xf>
    <xf numFmtId="0" fontId="4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4" fillId="13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43" fontId="0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0" fillId="3" borderId="3" applyNumberFormat="0" applyFont="0" applyAlignment="0" applyProtection="0"/>
    <xf numFmtId="0" fontId="6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4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10" fillId="4" borderId="6" applyNumberFormat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7" applyNumberFormat="0" applyFill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12" fillId="0" borderId="0" applyNumberFormat="0" applyFill="0" applyBorder="0" applyAlignment="0" applyProtection="0"/>
    <xf numFmtId="0" fontId="3" fillId="0" borderId="0">
      <alignment/>
      <protection locked="0"/>
    </xf>
    <xf numFmtId="176" fontId="0" fillId="0" borderId="0" applyFont="0" applyFill="0" applyBorder="0" applyAlignment="0" applyProtection="0"/>
    <xf numFmtId="0" fontId="13" fillId="10" borderId="8" applyNumberFormat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4" borderId="1" applyNumberFormat="0" applyAlignment="0" applyProtection="0"/>
    <xf numFmtId="0" fontId="20" fillId="8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常规_一般公共预算基本支出表_10" xfId="20"/>
    <cellStyle name="强调文字颜色 1" xfId="21"/>
    <cellStyle name="20% - 强调文字颜色 5" xfId="22"/>
    <cellStyle name="常规_一般公共预算基本支出表_11" xfId="23"/>
    <cellStyle name="20% - 强调文字颜色 6" xfId="24"/>
    <cellStyle name="强调文字颜色 2" xfId="25"/>
    <cellStyle name="链接单元格" xfId="26"/>
    <cellStyle name="常规_一般公共预算基本支出表_12" xfId="27"/>
    <cellStyle name="强调文字颜色 3" xfId="28"/>
    <cellStyle name="Comma [0]" xfId="29"/>
    <cellStyle name="常规_一般公共预算基本支出表_13" xfId="30"/>
    <cellStyle name="强调文字颜色 4" xfId="31"/>
    <cellStyle name="常规_一般公共预算基本支出表_14" xfId="32"/>
    <cellStyle name="强调文字颜色 5" xfId="33"/>
    <cellStyle name="常规_一般公共预算基本支出表_20" xfId="34"/>
    <cellStyle name="常规_一般公共预算基本支出表_15" xfId="35"/>
    <cellStyle name="强调文字颜色 6" xfId="36"/>
    <cellStyle name="常规_一般公共预算基本支出表_21" xfId="37"/>
    <cellStyle name="常规_一般公共预算基本支出表_16" xfId="38"/>
    <cellStyle name="Comma" xfId="39"/>
    <cellStyle name="常规_一般公共预算基本支出表_22" xfId="40"/>
    <cellStyle name="常规_一般公共预算基本支出表_17" xfId="41"/>
    <cellStyle name="常规_一般公共预算基本支出表_18" xfId="42"/>
    <cellStyle name="常规_一般公共预算基本支出表_19" xfId="43"/>
    <cellStyle name="注释" xfId="44"/>
    <cellStyle name="标题 1" xfId="45"/>
    <cellStyle name="标题 2" xfId="46"/>
    <cellStyle name="标题 3" xfId="47"/>
    <cellStyle name="60% - 强调文字颜色 1" xfId="48"/>
    <cellStyle name="警告文本" xfId="49"/>
    <cellStyle name="标题 4" xfId="50"/>
    <cellStyle name="60% - 强调文字颜色 2" xfId="51"/>
    <cellStyle name="60% - 强调文字颜色 3" xfId="52"/>
    <cellStyle name="输出" xfId="53"/>
    <cellStyle name="60% - 强调文字颜色 4" xfId="54"/>
    <cellStyle name="60% - 强调文字颜色 5" xfId="55"/>
    <cellStyle name="60% - 强调文字颜色 6" xfId="56"/>
    <cellStyle name="汇总" xfId="57"/>
    <cellStyle name="常规_一般公共预算基本支出表_1" xfId="58"/>
    <cellStyle name="常规_一般公共预算基本支出表_2" xfId="59"/>
    <cellStyle name="常规_一般公共预算基本支出表_3" xfId="60"/>
    <cellStyle name="常规_一般公共预算基本支出表_4" xfId="61"/>
    <cellStyle name="常规_一般公共预算基本支出表" xfId="62"/>
    <cellStyle name="常规_一般公共预算基本支出表_5" xfId="63"/>
    <cellStyle name="常规_一般公共预算基本支出表_6" xfId="64"/>
    <cellStyle name="常规_一般公共预算基本支出表_7" xfId="65"/>
    <cellStyle name="常规_一般公共预算基本支出表_8" xfId="66"/>
    <cellStyle name="Hyperlink" xfId="67"/>
    <cellStyle name="常规_一般公共预算基本支出表_9" xfId="68"/>
    <cellStyle name="Currency" xfId="69"/>
    <cellStyle name="检查单元格" xfId="70"/>
    <cellStyle name="40% - 强调文字颜色 1" xfId="71"/>
    <cellStyle name="40% - 强调文字颜色 2" xfId="72"/>
    <cellStyle name="40% - 强调文字颜色 3" xfId="73"/>
    <cellStyle name="差" xfId="74"/>
    <cellStyle name="40% - 强调文字颜色 4" xfId="75"/>
    <cellStyle name="40% - 强调文字颜色 5" xfId="76"/>
    <cellStyle name="40% - 强调文字颜色 6" xfId="77"/>
    <cellStyle name="Followed Hyperlink" xfId="78"/>
    <cellStyle name="解释性文本" xfId="79"/>
    <cellStyle name="适中" xfId="80"/>
    <cellStyle name="Percent" xfId="81"/>
    <cellStyle name="标题" xfId="82"/>
    <cellStyle name="Currency [0]" xfId="83"/>
    <cellStyle name="计算" xfId="84"/>
    <cellStyle name="好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00390625" style="3" customWidth="1"/>
    <col min="5" max="5" width="12.125" style="3" customWidth="1"/>
  </cols>
  <sheetData>
    <row r="1" ht="14.25">
      <c r="A1" t="s">
        <v>0</v>
      </c>
    </row>
    <row r="2" spans="1:5" ht="36.75" customHeight="1">
      <c r="A2" s="4" t="s">
        <v>1</v>
      </c>
      <c r="B2" s="4"/>
      <c r="C2" s="5"/>
      <c r="D2" s="5"/>
      <c r="E2" s="5"/>
    </row>
    <row r="3" spans="1:5" s="1" customFormat="1" ht="20.25" customHeight="1">
      <c r="A3" s="6" t="s">
        <v>2</v>
      </c>
      <c r="B3" s="6"/>
      <c r="C3" s="7"/>
      <c r="D3" s="8"/>
      <c r="E3" s="9" t="s">
        <v>3</v>
      </c>
    </row>
    <row r="4" spans="1:5" s="1" customFormat="1" ht="21.75" customHeight="1">
      <c r="A4" s="10" t="s">
        <v>4</v>
      </c>
      <c r="B4" s="10"/>
      <c r="C4" s="11" t="s">
        <v>5</v>
      </c>
      <c r="D4" s="11"/>
      <c r="E4" s="11"/>
    </row>
    <row r="5" spans="1:5" s="1" customFormat="1" ht="21.75" customHeight="1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</row>
    <row r="6" spans="1:5" s="1" customFormat="1" ht="21.75" customHeight="1">
      <c r="A6" s="12">
        <v>301</v>
      </c>
      <c r="B6" s="13" t="s">
        <v>11</v>
      </c>
      <c r="C6" s="14">
        <f>D6+E6</f>
        <v>866.8900000000001</v>
      </c>
      <c r="D6" s="15">
        <f>SUM(D7:D13)</f>
        <v>866.8900000000001</v>
      </c>
      <c r="E6" s="15">
        <f>SUM(E7:E13)</f>
        <v>0</v>
      </c>
    </row>
    <row r="7" spans="1:5" s="1" customFormat="1" ht="21.75" customHeight="1">
      <c r="A7" s="16">
        <v>30101</v>
      </c>
      <c r="B7" s="17" t="s">
        <v>12</v>
      </c>
      <c r="C7" s="14">
        <f>D7+E7</f>
        <v>207.38</v>
      </c>
      <c r="D7" s="18">
        <v>207.38</v>
      </c>
      <c r="E7" s="18"/>
    </row>
    <row r="8" spans="1:7" s="1" customFormat="1" ht="21.75" customHeight="1">
      <c r="A8" s="16">
        <v>30102</v>
      </c>
      <c r="B8" s="17" t="s">
        <v>13</v>
      </c>
      <c r="C8" s="14">
        <f>D8+E8</f>
        <v>324.88</v>
      </c>
      <c r="D8" s="18">
        <v>324.88</v>
      </c>
      <c r="E8" s="18"/>
      <c r="G8" s="9"/>
    </row>
    <row r="9" spans="1:5" s="1" customFormat="1" ht="21.75" customHeight="1">
      <c r="A9" s="16">
        <v>30103</v>
      </c>
      <c r="B9" s="17" t="s">
        <v>14</v>
      </c>
      <c r="C9" s="14">
        <f>D9+E9</f>
        <v>11.34</v>
      </c>
      <c r="D9" s="18">
        <v>11.34</v>
      </c>
      <c r="E9" s="18"/>
    </row>
    <row r="10" spans="1:5" s="1" customFormat="1" ht="21.75" customHeight="1">
      <c r="A10" s="16">
        <v>30104</v>
      </c>
      <c r="B10" s="17" t="s">
        <v>15</v>
      </c>
      <c r="C10" s="14">
        <f>D10+E10</f>
        <v>150.62</v>
      </c>
      <c r="D10" s="18">
        <v>150.62</v>
      </c>
      <c r="E10" s="18"/>
    </row>
    <row r="11" spans="1:5" s="1" customFormat="1" ht="21.75" customHeight="1">
      <c r="A11" s="16">
        <v>30106</v>
      </c>
      <c r="B11" s="17" t="s">
        <v>16</v>
      </c>
      <c r="C11" s="14">
        <f>D11+E11</f>
        <v>0</v>
      </c>
      <c r="D11" s="18"/>
      <c r="E11" s="18"/>
    </row>
    <row r="12" spans="1:5" s="1" customFormat="1" ht="21.75" customHeight="1">
      <c r="A12" s="16">
        <v>30107</v>
      </c>
      <c r="B12" s="17" t="s">
        <v>17</v>
      </c>
      <c r="C12" s="14">
        <f>D12+E12</f>
        <v>131.6</v>
      </c>
      <c r="D12" s="18">
        <v>131.6</v>
      </c>
      <c r="E12" s="18"/>
    </row>
    <row r="13" spans="1:5" s="1" customFormat="1" ht="21.75" customHeight="1">
      <c r="A13" s="16">
        <v>30199</v>
      </c>
      <c r="B13" s="17" t="s">
        <v>18</v>
      </c>
      <c r="C13" s="14">
        <f>D13+E13</f>
        <v>41.07</v>
      </c>
      <c r="D13" s="18">
        <v>41.07</v>
      </c>
      <c r="E13" s="18"/>
    </row>
    <row r="14" spans="1:5" s="1" customFormat="1" ht="21.75" customHeight="1">
      <c r="A14" s="19">
        <v>302</v>
      </c>
      <c r="B14" s="13" t="s">
        <v>19</v>
      </c>
      <c r="C14" s="14">
        <f>D14+E14</f>
        <v>217.10999999999996</v>
      </c>
      <c r="D14" s="15">
        <f>SUM(D15:D41)</f>
        <v>0</v>
      </c>
      <c r="E14" s="15">
        <f>SUM(E15:E41)</f>
        <v>217.10999999999996</v>
      </c>
    </row>
    <row r="15" spans="1:5" s="1" customFormat="1" ht="21.75" customHeight="1">
      <c r="A15" s="16">
        <v>30201</v>
      </c>
      <c r="B15" s="17" t="s">
        <v>20</v>
      </c>
      <c r="C15" s="14">
        <f>D15+E15</f>
        <v>79.41</v>
      </c>
      <c r="D15" s="18"/>
      <c r="E15" s="18">
        <v>79.41</v>
      </c>
    </row>
    <row r="16" spans="1:5" s="1" customFormat="1" ht="21.75" customHeight="1">
      <c r="A16" s="16">
        <v>30202</v>
      </c>
      <c r="B16" s="17" t="s">
        <v>21</v>
      </c>
      <c r="C16" s="14">
        <f>D16+E16</f>
        <v>0.86</v>
      </c>
      <c r="D16" s="18"/>
      <c r="E16" s="18">
        <v>0.86</v>
      </c>
    </row>
    <row r="17" spans="1:5" s="1" customFormat="1" ht="21.75" customHeight="1">
      <c r="A17" s="16">
        <v>30203</v>
      </c>
      <c r="B17" s="17" t="s">
        <v>22</v>
      </c>
      <c r="C17" s="14">
        <f>D17+E17</f>
        <v>0</v>
      </c>
      <c r="D17" s="18"/>
      <c r="E17" s="18"/>
    </row>
    <row r="18" spans="1:5" s="1" customFormat="1" ht="21.75" customHeight="1">
      <c r="A18" s="16">
        <v>30204</v>
      </c>
      <c r="B18" s="17" t="s">
        <v>23</v>
      </c>
      <c r="C18" s="14">
        <f>D18+E18</f>
        <v>0</v>
      </c>
      <c r="D18" s="18"/>
      <c r="E18" s="18"/>
    </row>
    <row r="19" spans="1:5" s="1" customFormat="1" ht="21.75" customHeight="1">
      <c r="A19" s="16">
        <v>30205</v>
      </c>
      <c r="B19" s="17" t="s">
        <v>24</v>
      </c>
      <c r="C19" s="14">
        <f>D19+E19</f>
        <v>2.54</v>
      </c>
      <c r="D19" s="18"/>
      <c r="E19" s="18">
        <v>2.54</v>
      </c>
    </row>
    <row r="20" spans="1:5" s="1" customFormat="1" ht="21.75" customHeight="1">
      <c r="A20" s="16">
        <v>30206</v>
      </c>
      <c r="B20" s="17" t="s">
        <v>25</v>
      </c>
      <c r="C20" s="14">
        <f>D20+E20</f>
        <v>13.59</v>
      </c>
      <c r="D20" s="18"/>
      <c r="E20" s="18">
        <v>13.59</v>
      </c>
    </row>
    <row r="21" spans="1:5" s="1" customFormat="1" ht="21.75" customHeight="1">
      <c r="A21" s="16">
        <v>30207</v>
      </c>
      <c r="B21" s="17" t="s">
        <v>26</v>
      </c>
      <c r="C21" s="14">
        <v>4.26</v>
      </c>
      <c r="D21" s="18"/>
      <c r="E21" s="18">
        <v>4.26</v>
      </c>
    </row>
    <row r="22" spans="1:5" s="1" customFormat="1" ht="21.75" customHeight="1">
      <c r="A22" s="16">
        <v>30208</v>
      </c>
      <c r="B22" s="17" t="s">
        <v>27</v>
      </c>
      <c r="C22" s="14">
        <v>29.86</v>
      </c>
      <c r="D22" s="18"/>
      <c r="E22" s="18">
        <v>29.86</v>
      </c>
    </row>
    <row r="23" spans="1:5" s="1" customFormat="1" ht="21.75" customHeight="1">
      <c r="A23" s="16">
        <v>30209</v>
      </c>
      <c r="B23" s="17" t="s">
        <v>28</v>
      </c>
      <c r="C23" s="14">
        <f>D23+E23</f>
        <v>5.92</v>
      </c>
      <c r="D23" s="18"/>
      <c r="E23" s="18">
        <v>5.92</v>
      </c>
    </row>
    <row r="24" spans="1:5" s="1" customFormat="1" ht="21.75" customHeight="1">
      <c r="A24" s="16">
        <v>30211</v>
      </c>
      <c r="B24" s="17" t="s">
        <v>29</v>
      </c>
      <c r="C24" s="14">
        <f>D24+E24</f>
        <v>15.18</v>
      </c>
      <c r="D24" s="18"/>
      <c r="E24" s="18">
        <v>15.18</v>
      </c>
    </row>
    <row r="25" spans="1:5" s="1" customFormat="1" ht="21.75" customHeight="1">
      <c r="A25" s="16">
        <v>30212</v>
      </c>
      <c r="B25" s="17" t="s">
        <v>30</v>
      </c>
      <c r="C25" s="14">
        <f>D25+E25</f>
        <v>0</v>
      </c>
      <c r="D25" s="18"/>
      <c r="E25" s="18"/>
    </row>
    <row r="26" spans="1:5" s="1" customFormat="1" ht="21.75" customHeight="1">
      <c r="A26" s="16">
        <v>30213</v>
      </c>
      <c r="B26" s="17" t="s">
        <v>31</v>
      </c>
      <c r="C26" s="14">
        <f>D26+E26</f>
        <v>13.16</v>
      </c>
      <c r="D26" s="18"/>
      <c r="E26" s="18">
        <v>13.16</v>
      </c>
    </row>
    <row r="27" spans="1:5" s="1" customFormat="1" ht="21.75" customHeight="1">
      <c r="A27" s="16">
        <v>30214</v>
      </c>
      <c r="B27" s="17" t="s">
        <v>32</v>
      </c>
      <c r="C27" s="14">
        <f>D27+E27</f>
        <v>0</v>
      </c>
      <c r="D27" s="18"/>
      <c r="E27" s="18"/>
    </row>
    <row r="28" spans="1:5" s="1" customFormat="1" ht="21.75" customHeight="1">
      <c r="A28" s="16">
        <v>30215</v>
      </c>
      <c r="B28" s="17" t="s">
        <v>33</v>
      </c>
      <c r="C28" s="14">
        <f>D28+E28</f>
        <v>1.17</v>
      </c>
      <c r="D28" s="18"/>
      <c r="E28" s="18">
        <v>1.17</v>
      </c>
    </row>
    <row r="29" spans="1:5" s="1" customFormat="1" ht="21.75" customHeight="1">
      <c r="A29" s="16">
        <v>30216</v>
      </c>
      <c r="B29" s="17" t="s">
        <v>34</v>
      </c>
      <c r="C29" s="14">
        <f>D29+E29</f>
        <v>2.87</v>
      </c>
      <c r="D29" s="18"/>
      <c r="E29" s="18">
        <v>2.87</v>
      </c>
    </row>
    <row r="30" spans="1:5" s="1" customFormat="1" ht="21.75" customHeight="1">
      <c r="A30" s="16">
        <v>30217</v>
      </c>
      <c r="B30" s="17" t="s">
        <v>35</v>
      </c>
      <c r="C30" s="14">
        <f>D30+E30</f>
        <v>2.23</v>
      </c>
      <c r="D30" s="18"/>
      <c r="E30" s="18">
        <v>2.23</v>
      </c>
    </row>
    <row r="31" spans="1:5" s="1" customFormat="1" ht="21.75" customHeight="1">
      <c r="A31" s="16">
        <v>30218</v>
      </c>
      <c r="B31" s="17" t="s">
        <v>36</v>
      </c>
      <c r="C31" s="14">
        <f>D31+E31</f>
        <v>0</v>
      </c>
      <c r="D31" s="18"/>
      <c r="E31" s="18"/>
    </row>
    <row r="32" spans="1:5" s="1" customFormat="1" ht="21.75" customHeight="1">
      <c r="A32" s="16">
        <v>30224</v>
      </c>
      <c r="B32" s="17" t="s">
        <v>37</v>
      </c>
      <c r="C32" s="14">
        <f>D32+E32</f>
        <v>0</v>
      </c>
      <c r="D32" s="18"/>
      <c r="E32" s="18"/>
    </row>
    <row r="33" spans="1:5" s="1" customFormat="1" ht="21.75" customHeight="1">
      <c r="A33" s="16">
        <v>30225</v>
      </c>
      <c r="B33" s="17" t="s">
        <v>38</v>
      </c>
      <c r="C33" s="14">
        <f>D33+E33</f>
        <v>0</v>
      </c>
      <c r="D33" s="18"/>
      <c r="E33" s="18"/>
    </row>
    <row r="34" spans="1:5" s="1" customFormat="1" ht="21.75" customHeight="1">
      <c r="A34" s="16">
        <v>30226</v>
      </c>
      <c r="B34" s="17" t="s">
        <v>39</v>
      </c>
      <c r="C34" s="14">
        <f>D34+E34</f>
        <v>0</v>
      </c>
      <c r="D34" s="18"/>
      <c r="E34" s="18"/>
    </row>
    <row r="35" spans="1:5" s="1" customFormat="1" ht="21.75" customHeight="1">
      <c r="A35" s="16">
        <v>30227</v>
      </c>
      <c r="B35" s="17" t="s">
        <v>40</v>
      </c>
      <c r="C35" s="14">
        <f>D35+E35</f>
        <v>0</v>
      </c>
      <c r="D35" s="18"/>
      <c r="E35" s="18"/>
    </row>
    <row r="36" spans="1:5" s="1" customFormat="1" ht="21.75" customHeight="1">
      <c r="A36" s="16">
        <v>30228</v>
      </c>
      <c r="B36" s="17" t="s">
        <v>41</v>
      </c>
      <c r="C36" s="14">
        <f>D36+E36</f>
        <v>10.97</v>
      </c>
      <c r="D36" s="18"/>
      <c r="E36" s="18">
        <v>10.97</v>
      </c>
    </row>
    <row r="37" spans="1:5" s="1" customFormat="1" ht="21.75" customHeight="1">
      <c r="A37" s="16">
        <v>30229</v>
      </c>
      <c r="B37" s="17" t="s">
        <v>42</v>
      </c>
      <c r="C37" s="14">
        <f>D37+E37</f>
        <v>4.89</v>
      </c>
      <c r="D37" s="18"/>
      <c r="E37" s="18">
        <v>4.89</v>
      </c>
    </row>
    <row r="38" spans="1:5" s="1" customFormat="1" ht="21.75" customHeight="1">
      <c r="A38" s="16">
        <v>30231</v>
      </c>
      <c r="B38" s="17" t="s">
        <v>43</v>
      </c>
      <c r="C38" s="14">
        <f>D38+E38</f>
        <v>22.1</v>
      </c>
      <c r="D38" s="18"/>
      <c r="E38" s="18">
        <v>22.1</v>
      </c>
    </row>
    <row r="39" spans="1:5" s="1" customFormat="1" ht="21.75" customHeight="1">
      <c r="A39" s="16">
        <v>30239</v>
      </c>
      <c r="B39" s="17" t="s">
        <v>44</v>
      </c>
      <c r="C39" s="14">
        <f>D39+E39</f>
        <v>0</v>
      </c>
      <c r="D39" s="18"/>
      <c r="E39" s="18"/>
    </row>
    <row r="40" spans="1:5" s="1" customFormat="1" ht="21.75" customHeight="1">
      <c r="A40" s="16">
        <v>30240</v>
      </c>
      <c r="B40" s="17" t="s">
        <v>45</v>
      </c>
      <c r="C40" s="14">
        <f>D40+E40</f>
        <v>0</v>
      </c>
      <c r="D40" s="18"/>
      <c r="E40" s="18"/>
    </row>
    <row r="41" spans="1:5" s="1" customFormat="1" ht="21.75" customHeight="1">
      <c r="A41" s="16">
        <v>30299</v>
      </c>
      <c r="B41" s="17" t="s">
        <v>46</v>
      </c>
      <c r="C41" s="14">
        <f>D41+E41</f>
        <v>8.1</v>
      </c>
      <c r="D41" s="18"/>
      <c r="E41" s="18">
        <v>8.1</v>
      </c>
    </row>
    <row r="42" spans="1:5" s="1" customFormat="1" ht="21.75" customHeight="1">
      <c r="A42" s="19">
        <v>303</v>
      </c>
      <c r="B42" s="13" t="s">
        <v>47</v>
      </c>
      <c r="C42" s="14">
        <f>D42+E42</f>
        <v>499.46000000000004</v>
      </c>
      <c r="D42" s="20">
        <f>SUM(D43:D51)</f>
        <v>499.46000000000004</v>
      </c>
      <c r="E42" s="20">
        <f>SUM(E43:E51)</f>
        <v>0</v>
      </c>
    </row>
    <row r="43" spans="1:5" s="1" customFormat="1" ht="21.75" customHeight="1">
      <c r="A43" s="16">
        <v>30301</v>
      </c>
      <c r="B43" s="17" t="s">
        <v>48</v>
      </c>
      <c r="C43" s="14">
        <f>D43+E43</f>
        <v>0</v>
      </c>
      <c r="D43" s="18"/>
      <c r="E43" s="18"/>
    </row>
    <row r="44" spans="1:5" s="1" customFormat="1" ht="21.75" customHeight="1">
      <c r="A44" s="16">
        <v>30302</v>
      </c>
      <c r="B44" s="17" t="s">
        <v>49</v>
      </c>
      <c r="C44" s="14">
        <f>D44+E44</f>
        <v>2.4</v>
      </c>
      <c r="D44" s="18">
        <v>2.4</v>
      </c>
      <c r="E44" s="18"/>
    </row>
    <row r="45" spans="1:5" s="1" customFormat="1" ht="21.75" customHeight="1">
      <c r="A45" s="16">
        <v>30304</v>
      </c>
      <c r="B45" s="17" t="s">
        <v>50</v>
      </c>
      <c r="C45" s="14">
        <f>D45+E45</f>
        <v>0</v>
      </c>
      <c r="D45" s="18"/>
      <c r="E45" s="18"/>
    </row>
    <row r="46" spans="1:5" s="1" customFormat="1" ht="21.75" customHeight="1">
      <c r="A46" s="16">
        <v>30305</v>
      </c>
      <c r="B46" s="17" t="s">
        <v>51</v>
      </c>
      <c r="C46" s="14">
        <f>D46+E46</f>
        <v>424.61</v>
      </c>
      <c r="D46" s="18">
        <v>424.61</v>
      </c>
      <c r="E46" s="18"/>
    </row>
    <row r="47" spans="1:5" s="1" customFormat="1" ht="21.75" customHeight="1">
      <c r="A47" s="16">
        <v>30307</v>
      </c>
      <c r="B47" s="21" t="s">
        <v>52</v>
      </c>
      <c r="C47" s="14">
        <f>D47+E47</f>
        <v>6.36</v>
      </c>
      <c r="D47" s="18">
        <v>6.36</v>
      </c>
      <c r="E47" s="18"/>
    </row>
    <row r="48" spans="1:5" s="1" customFormat="1" ht="21.75" customHeight="1">
      <c r="A48" s="16">
        <v>30308</v>
      </c>
      <c r="B48" s="21" t="s">
        <v>53</v>
      </c>
      <c r="C48" s="14">
        <f>D48+E48</f>
        <v>0</v>
      </c>
      <c r="D48" s="18"/>
      <c r="E48" s="18"/>
    </row>
    <row r="49" spans="1:5" s="1" customFormat="1" ht="21.75" customHeight="1">
      <c r="A49" s="16">
        <v>30309</v>
      </c>
      <c r="B49" s="21" t="s">
        <v>54</v>
      </c>
      <c r="C49" s="14">
        <f>D49+E49</f>
        <v>0.43</v>
      </c>
      <c r="D49" s="18">
        <v>0.43</v>
      </c>
      <c r="E49" s="18"/>
    </row>
    <row r="50" spans="1:5" s="1" customFormat="1" ht="21.75" customHeight="1">
      <c r="A50" s="16">
        <v>30311</v>
      </c>
      <c r="B50" s="21" t="s">
        <v>55</v>
      </c>
      <c r="C50" s="14">
        <f>D50+E50</f>
        <v>65.66</v>
      </c>
      <c r="D50" s="18">
        <v>65.66</v>
      </c>
      <c r="E50" s="18"/>
    </row>
    <row r="51" spans="1:5" s="1" customFormat="1" ht="21.75" customHeight="1">
      <c r="A51" s="16">
        <v>30399</v>
      </c>
      <c r="B51" s="21" t="s">
        <v>56</v>
      </c>
      <c r="C51" s="14">
        <f>D51+E51</f>
        <v>0</v>
      </c>
      <c r="D51" s="18"/>
      <c r="E51" s="18"/>
    </row>
    <row r="52" spans="1:5" s="1" customFormat="1" ht="21.75" customHeight="1">
      <c r="A52" s="19">
        <v>310</v>
      </c>
      <c r="B52" s="13" t="s">
        <v>57</v>
      </c>
      <c r="C52" s="14">
        <f>D52+E52</f>
        <v>0</v>
      </c>
      <c r="D52" s="15"/>
      <c r="E52" s="15"/>
    </row>
    <row r="53" spans="1:5" s="1" customFormat="1" ht="21.75" customHeight="1">
      <c r="A53" s="16">
        <v>31002</v>
      </c>
      <c r="B53" s="17" t="s">
        <v>58</v>
      </c>
      <c r="C53" s="14">
        <f>D53+E53</f>
        <v>0</v>
      </c>
      <c r="D53" s="18"/>
      <c r="E53" s="18"/>
    </row>
    <row r="54" spans="1:5" s="1" customFormat="1" ht="21.75" customHeight="1">
      <c r="A54" s="16">
        <v>31003</v>
      </c>
      <c r="B54" s="17" t="s">
        <v>59</v>
      </c>
      <c r="C54" s="14">
        <f>D54+E54</f>
        <v>0</v>
      </c>
      <c r="D54" s="18"/>
      <c r="E54" s="18"/>
    </row>
    <row r="55" spans="1:5" s="1" customFormat="1" ht="21.75" customHeight="1">
      <c r="A55" s="17" t="s">
        <v>60</v>
      </c>
      <c r="B55" s="17"/>
      <c r="C55" s="14">
        <f>D55+E55</f>
        <v>0</v>
      </c>
      <c r="D55" s="18"/>
      <c r="E55" s="18"/>
    </row>
    <row r="56" spans="1:5" s="1" customFormat="1" ht="21.75" customHeight="1">
      <c r="A56" s="22" t="s">
        <v>8</v>
      </c>
      <c r="B56" s="23"/>
      <c r="C56" s="14">
        <f>D56+E56</f>
        <v>1583.46</v>
      </c>
      <c r="D56" s="20">
        <f>D6+D14+D42+D52</f>
        <v>1366.3500000000001</v>
      </c>
      <c r="E56" s="20">
        <f>E6+E14+E42+E52</f>
        <v>217.10999999999996</v>
      </c>
    </row>
    <row r="57" spans="3:5" s="1" customFormat="1" ht="21.75" customHeight="1">
      <c r="C57" s="9"/>
      <c r="D57" s="8"/>
      <c r="E57" s="8"/>
    </row>
    <row r="58" spans="3:5" s="1" customFormat="1" ht="21.75" customHeight="1">
      <c r="C58" s="9"/>
      <c r="D58" s="8"/>
      <c r="E58" s="8"/>
    </row>
    <row r="59" spans="3:5" s="1" customFormat="1" ht="21.75" customHeight="1">
      <c r="C59" s="9"/>
      <c r="D59" s="8"/>
      <c r="E59" s="8"/>
    </row>
    <row r="60" spans="3:5" s="1" customFormat="1" ht="21.75" customHeight="1">
      <c r="C60" s="9"/>
      <c r="D60" s="8"/>
      <c r="E60" s="8"/>
    </row>
    <row r="61" spans="3:5" s="1" customFormat="1" ht="21.75" customHeight="1">
      <c r="C61" s="9"/>
      <c r="D61" s="8"/>
      <c r="E61" s="8"/>
    </row>
    <row r="62" spans="3:5" s="1" customFormat="1" ht="21.75" customHeight="1">
      <c r="C62" s="9"/>
      <c r="D62" s="8"/>
      <c r="E62" s="8"/>
    </row>
    <row r="63" spans="3:5" s="1" customFormat="1" ht="21.75" customHeight="1">
      <c r="C63" s="9"/>
      <c r="D63" s="8"/>
      <c r="E63" s="8"/>
    </row>
    <row r="64" spans="3:5" s="1" customFormat="1" ht="21.75" customHeight="1">
      <c r="C64" s="9"/>
      <c r="D64" s="8"/>
      <c r="E64" s="8"/>
    </row>
    <row r="65" spans="3:5" s="1" customFormat="1" ht="21.75" customHeight="1">
      <c r="C65" s="9"/>
      <c r="D65" s="8"/>
      <c r="E65" s="8"/>
    </row>
    <row r="66" spans="3:5" s="1" customFormat="1" ht="21.75" customHeight="1">
      <c r="C66" s="9"/>
      <c r="D66" s="8"/>
      <c r="E66" s="8"/>
    </row>
    <row r="67" spans="3:5" s="1" customFormat="1" ht="14.25">
      <c r="C67" s="9"/>
      <c r="D67" s="8"/>
      <c r="E67" s="8"/>
    </row>
    <row r="68" spans="3:5" s="1" customFormat="1" ht="14.25">
      <c r="C68" s="9"/>
      <c r="D68" s="8"/>
      <c r="E68" s="8"/>
    </row>
    <row r="69" spans="3:5" s="1" customFormat="1" ht="14.25">
      <c r="C69" s="9"/>
      <c r="D69" s="8"/>
      <c r="E69" s="8"/>
    </row>
    <row r="70" spans="3:5" s="1" customFormat="1" ht="14.25">
      <c r="C70" s="9"/>
      <c r="D70" s="8"/>
      <c r="E70" s="8"/>
    </row>
    <row r="71" spans="3:5" s="1" customFormat="1" ht="14.25">
      <c r="C71" s="9"/>
      <c r="D71" s="8"/>
      <c r="E71" s="8"/>
    </row>
    <row r="72" spans="3:5" s="1" customFormat="1" ht="14.25">
      <c r="C72" s="9"/>
      <c r="D72" s="8"/>
      <c r="E72" s="8"/>
    </row>
    <row r="73" spans="3:5" s="1" customFormat="1" ht="14.25">
      <c r="C73" s="9"/>
      <c r="D73" s="8"/>
      <c r="E73" s="8"/>
    </row>
    <row r="74" spans="3:5" s="1" customFormat="1" ht="14.25">
      <c r="C74" s="9"/>
      <c r="D74" s="8"/>
      <c r="E74" s="8"/>
    </row>
    <row r="75" spans="3:5" s="1" customFormat="1" ht="14.25">
      <c r="C75" s="9"/>
      <c r="D75" s="8"/>
      <c r="E75" s="8"/>
    </row>
    <row r="76" spans="3:5" s="1" customFormat="1" ht="14.25">
      <c r="C76" s="9"/>
      <c r="D76" s="8"/>
      <c r="E76" s="8"/>
    </row>
    <row r="77" spans="3:5" s="1" customFormat="1" ht="14.25">
      <c r="C77" s="9"/>
      <c r="D77" s="8"/>
      <c r="E77" s="8"/>
    </row>
    <row r="78" spans="3:5" s="1" customFormat="1" ht="14.25">
      <c r="C78" s="9"/>
      <c r="D78" s="8"/>
      <c r="E78" s="8"/>
    </row>
    <row r="79" spans="3:5" s="1" customFormat="1" ht="14.25">
      <c r="C79" s="9"/>
      <c r="D79" s="8"/>
      <c r="E79" s="8"/>
    </row>
    <row r="80" spans="3:5" s="1" customFormat="1" ht="14.25">
      <c r="C80" s="9"/>
      <c r="D80" s="8"/>
      <c r="E80" s="8"/>
    </row>
    <row r="81" spans="3:5" s="1" customFormat="1" ht="14.25">
      <c r="C81" s="9"/>
      <c r="D81" s="8"/>
      <c r="E81" s="8"/>
    </row>
    <row r="82" spans="3:5" s="1" customFormat="1" ht="14.25">
      <c r="C82" s="9"/>
      <c r="D82" s="8"/>
      <c r="E82" s="8"/>
    </row>
    <row r="83" spans="3:5" s="1" customFormat="1" ht="14.25">
      <c r="C83" s="9"/>
      <c r="D83" s="8"/>
      <c r="E83" s="8"/>
    </row>
    <row r="84" spans="3:5" s="1" customFormat="1" ht="14.25">
      <c r="C84" s="9"/>
      <c r="D84" s="8"/>
      <c r="E84" s="8"/>
    </row>
    <row r="85" spans="3:5" s="1" customFormat="1" ht="14.25">
      <c r="C85" s="9"/>
      <c r="D85" s="8"/>
      <c r="E85" s="8"/>
    </row>
    <row r="86" spans="3:5" s="1" customFormat="1" ht="14.25">
      <c r="C86" s="9"/>
      <c r="D86" s="8"/>
      <c r="E86" s="8"/>
    </row>
    <row r="87" spans="3:5" s="1" customFormat="1" ht="14.25">
      <c r="C87" s="9"/>
      <c r="D87" s="8"/>
      <c r="E87" s="8"/>
    </row>
    <row r="88" spans="3:5" s="1" customFormat="1" ht="14.25">
      <c r="C88" s="9"/>
      <c r="D88" s="8"/>
      <c r="E88" s="8"/>
    </row>
    <row r="89" spans="3:5" s="1" customFormat="1" ht="14.25">
      <c r="C89" s="9"/>
      <c r="D89" s="8"/>
      <c r="E89" s="8"/>
    </row>
    <row r="90" spans="3:5" s="1" customFormat="1" ht="14.25">
      <c r="C90" s="9"/>
      <c r="D90" s="8"/>
      <c r="E90" s="8"/>
    </row>
    <row r="91" spans="3:5" s="1" customFormat="1" ht="14.25">
      <c r="C91" s="9"/>
      <c r="D91" s="8"/>
      <c r="E91" s="8"/>
    </row>
    <row r="92" spans="3:5" s="1" customFormat="1" ht="14.25">
      <c r="C92" s="9"/>
      <c r="D92" s="8"/>
      <c r="E92" s="8"/>
    </row>
    <row r="93" spans="3:5" s="1" customFormat="1" ht="14.25">
      <c r="C93" s="9"/>
      <c r="D93" s="8"/>
      <c r="E93" s="8"/>
    </row>
    <row r="94" spans="3:5" s="1" customFormat="1" ht="14.25">
      <c r="C94" s="9"/>
      <c r="D94" s="8"/>
      <c r="E94" s="8"/>
    </row>
    <row r="95" spans="3:5" s="1" customFormat="1" ht="14.25">
      <c r="C95" s="9"/>
      <c r="D95" s="8"/>
      <c r="E95" s="8"/>
    </row>
    <row r="96" spans="3:5" s="1" customFormat="1" ht="14.25">
      <c r="C96" s="9"/>
      <c r="D96" s="8"/>
      <c r="E96" s="8"/>
    </row>
    <row r="97" spans="3:5" s="1" customFormat="1" ht="14.25">
      <c r="C97" s="9"/>
      <c r="D97" s="8"/>
      <c r="E97" s="8"/>
    </row>
    <row r="98" spans="3:5" s="1" customFormat="1" ht="14.25">
      <c r="C98" s="9"/>
      <c r="D98" s="8"/>
      <c r="E98" s="8"/>
    </row>
    <row r="99" spans="3:5" s="1" customFormat="1" ht="14.25">
      <c r="C99" s="9"/>
      <c r="D99" s="8"/>
      <c r="E99" s="8"/>
    </row>
    <row r="100" spans="3:5" s="1" customFormat="1" ht="14.25">
      <c r="C100" s="9"/>
      <c r="D100" s="8"/>
      <c r="E100" s="8"/>
    </row>
    <row r="101" spans="3:5" s="1" customFormat="1" ht="14.25">
      <c r="C101" s="9"/>
      <c r="D101" s="8"/>
      <c r="E101" s="8"/>
    </row>
    <row r="102" spans="3:5" s="1" customFormat="1" ht="14.25">
      <c r="C102" s="9"/>
      <c r="D102" s="8"/>
      <c r="E102" s="8"/>
    </row>
    <row r="103" spans="3:5" s="1" customFormat="1" ht="14.25">
      <c r="C103" s="9"/>
      <c r="D103" s="8"/>
      <c r="E103" s="8"/>
    </row>
    <row r="104" spans="3:5" s="1" customFormat="1" ht="14.25">
      <c r="C104" s="9"/>
      <c r="D104" s="8"/>
      <c r="E104" s="8"/>
    </row>
    <row r="105" spans="3:5" s="1" customFormat="1" ht="14.25">
      <c r="C105" s="9"/>
      <c r="D105" s="8"/>
      <c r="E105" s="8"/>
    </row>
    <row r="106" spans="3:5" s="1" customFormat="1" ht="14.25">
      <c r="C106" s="9"/>
      <c r="D106" s="8"/>
      <c r="E106" s="8"/>
    </row>
    <row r="107" spans="3:5" s="1" customFormat="1" ht="14.25">
      <c r="C107" s="9"/>
      <c r="D107" s="8"/>
      <c r="E107" s="8"/>
    </row>
    <row r="108" spans="3:5" s="1" customFormat="1" ht="14.25">
      <c r="C108" s="9"/>
      <c r="D108" s="8"/>
      <c r="E108" s="8"/>
    </row>
    <row r="109" spans="3:5" s="1" customFormat="1" ht="14.25">
      <c r="C109" s="9"/>
      <c r="D109" s="8"/>
      <c r="E109" s="8"/>
    </row>
    <row r="110" spans="3:5" s="1" customFormat="1" ht="14.25">
      <c r="C110" s="9"/>
      <c r="D110" s="8"/>
      <c r="E110" s="8"/>
    </row>
    <row r="111" spans="3:5" s="1" customFormat="1" ht="14.25">
      <c r="C111" s="9"/>
      <c r="D111" s="8"/>
      <c r="E111" s="8"/>
    </row>
    <row r="112" spans="3:5" s="1" customFormat="1" ht="14.25">
      <c r="C112" s="9"/>
      <c r="D112" s="8"/>
      <c r="E112" s="8"/>
    </row>
    <row r="113" spans="3:5" s="1" customFormat="1" ht="14.25">
      <c r="C113" s="9"/>
      <c r="D113" s="8"/>
      <c r="E113" s="8"/>
    </row>
    <row r="114" spans="3:5" s="1" customFormat="1" ht="14.25">
      <c r="C114" s="9"/>
      <c r="D114" s="8"/>
      <c r="E114" s="8"/>
    </row>
    <row r="115" spans="3:5" s="1" customFormat="1" ht="14.25">
      <c r="C115" s="9"/>
      <c r="D115" s="8"/>
      <c r="E115" s="8"/>
    </row>
    <row r="116" spans="3:5" s="1" customFormat="1" ht="14.25">
      <c r="C116" s="9"/>
      <c r="D116" s="8"/>
      <c r="E116" s="8"/>
    </row>
    <row r="117" spans="3:5" s="1" customFormat="1" ht="14.25">
      <c r="C117" s="9"/>
      <c r="D117" s="8"/>
      <c r="E117" s="8"/>
    </row>
  </sheetData>
  <mergeCells count="5">
    <mergeCell ref="A2:E2"/>
    <mergeCell ref="A3:C3"/>
    <mergeCell ref="A4:B4"/>
    <mergeCell ref="C4:E4"/>
    <mergeCell ref="A56:B56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2016-05-03T11:57:17Z</cp:lastPrinted>
  <dcterms:created xsi:type="dcterms:W3CDTF">2015-11-09T14:21:38Z</dcterms:created>
  <dcterms:modified xsi:type="dcterms:W3CDTF">2016-05-03T14:18:26Z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2052-6.6.0.2373</vt:lpwstr>
  </property>
</Properties>
</file>